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yuki\Desktop\中体連\"/>
    </mc:Choice>
  </mc:AlternateContent>
  <bookViews>
    <workbookView xWindow="14355" yWindow="-15" windowWidth="14400" windowHeight="15465"/>
  </bookViews>
  <sheets>
    <sheet name="記念Tシャツ" sheetId="2" r:id="rId1"/>
  </sheets>
  <definedNames>
    <definedName name="_xlnm._FilterDatabase" localSheetId="0" hidden="1">記念Tシャツ!#REF!</definedName>
    <definedName name="_xlnm.Print_Area" localSheetId="0">記念Tシャツ!$A$1:$AN$46</definedName>
  </definedNames>
  <calcPr calcId="152511"/>
</workbook>
</file>

<file path=xl/calcChain.xml><?xml version="1.0" encoding="utf-8"?>
<calcChain xmlns="http://schemas.openxmlformats.org/spreadsheetml/2006/main">
  <c r="AG30" i="2" l="1"/>
  <c r="AG29" i="2"/>
  <c r="AI24" i="2" l="1"/>
  <c r="AI25" i="2"/>
  <c r="AI23" i="2"/>
  <c r="AI22" i="2"/>
  <c r="AI14" i="2"/>
  <c r="AI15" i="2"/>
  <c r="AI16" i="2"/>
  <c r="AI17" i="2"/>
  <c r="AB19" i="2" l="1"/>
  <c r="AG19" i="2" s="1"/>
  <c r="AB27" i="2"/>
  <c r="AG27" i="2" s="1"/>
</calcChain>
</file>

<file path=xl/sharedStrings.xml><?xml version="1.0" encoding="utf-8"?>
<sst xmlns="http://schemas.openxmlformats.org/spreadsheetml/2006/main" count="114" uniqueCount="56">
  <si>
    <t>枚</t>
    <rPh sb="0" eb="1">
      <t>マイ</t>
    </rPh>
    <phoneticPr fontId="2"/>
  </si>
  <si>
    <t>合計枚数</t>
    <rPh sb="0" eb="2">
      <t>ゴウケイ</t>
    </rPh>
    <rPh sb="2" eb="4">
      <t>マイスウ</t>
    </rPh>
    <phoneticPr fontId="2"/>
  </si>
  <si>
    <t>枚＝</t>
    <rPh sb="0" eb="1">
      <t>マイ</t>
    </rPh>
    <phoneticPr fontId="2"/>
  </si>
  <si>
    <t>Ｔシャツ　単価　</t>
    <rPh sb="5" eb="7">
      <t>タンカ</t>
    </rPh>
    <phoneticPr fontId="2"/>
  </si>
  <si>
    <t>円×</t>
  </si>
  <si>
    <t>円</t>
    <rPh sb="0" eb="1">
      <t>エン</t>
    </rPh>
    <phoneticPr fontId="2"/>
  </si>
  <si>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</si>
  <si>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</si>
  <si>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</si>
  <si>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</si>
  <si>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申込者携帯番号</t>
    <rPh sb="0" eb="2">
      <t>モウシコミ</t>
    </rPh>
    <rPh sb="2" eb="3">
      <t>シャ</t>
    </rPh>
    <rPh sb="3" eb="5">
      <t>ケイタイ</t>
    </rPh>
    <rPh sb="5" eb="7">
      <t>バンゴウ</t>
    </rPh>
    <phoneticPr fontId="2"/>
  </si>
  <si>
    <t>電話番号をお間違えないようご注意ください</t>
    <rPh sb="0" eb="2">
      <t>デンワ</t>
    </rPh>
    <rPh sb="2" eb="4">
      <t>バンゴウ</t>
    </rPh>
    <rPh sb="6" eb="8">
      <t>マチガ</t>
    </rPh>
    <rPh sb="14" eb="16">
      <t>チュウイ</t>
    </rPh>
    <phoneticPr fontId="2"/>
  </si>
  <si>
    <t>---24時間受付中---</t>
    <rPh sb="5" eb="7">
      <t>ジカン</t>
    </rPh>
    <rPh sb="7" eb="9">
      <t>ウケツケ</t>
    </rPh>
    <rPh sb="9" eb="10">
      <t>チュウ</t>
    </rPh>
    <phoneticPr fontId="2"/>
  </si>
  <si>
    <t>の色部は、お客様のご入力欄です。</t>
    <rPh sb="1" eb="2">
      <t>イロ</t>
    </rPh>
    <rPh sb="2" eb="3">
      <t>ブ</t>
    </rPh>
    <rPh sb="10" eb="12">
      <t>ニュウリョク</t>
    </rPh>
    <phoneticPr fontId="2"/>
  </si>
  <si>
    <t>の色部は、自動計算で合計金額がでます。（入力しないでください。）</t>
    <rPh sb="1" eb="2">
      <t>イロ</t>
    </rPh>
    <rPh sb="2" eb="3">
      <t>ブ</t>
    </rPh>
    <rPh sb="5" eb="7">
      <t>ジドウ</t>
    </rPh>
    <rPh sb="7" eb="9">
      <t>ケイサン</t>
    </rPh>
    <rPh sb="10" eb="12">
      <t>ゴウケイ</t>
    </rPh>
    <rPh sb="12" eb="14">
      <t>キンガク</t>
    </rPh>
    <rPh sb="20" eb="22">
      <t>ニュウリョク</t>
    </rPh>
    <phoneticPr fontId="2"/>
  </si>
  <si>
    <t>FAX時、スキャン側の裏表面にご注意ください</t>
    <rPh sb="3" eb="4">
      <t>ジ</t>
    </rPh>
    <rPh sb="9" eb="10">
      <t>ガワ</t>
    </rPh>
    <rPh sb="11" eb="12">
      <t>ウラ</t>
    </rPh>
    <rPh sb="12" eb="13">
      <t>オモテ</t>
    </rPh>
    <rPh sb="13" eb="14">
      <t>メン</t>
    </rPh>
    <rPh sb="16" eb="18">
      <t>チュウイ</t>
    </rPh>
    <phoneticPr fontId="2"/>
  </si>
  <si>
    <t>BADMINTON</t>
    <phoneticPr fontId="2"/>
  </si>
  <si>
    <t>PRO SHOP CHAMP</t>
    <phoneticPr fontId="2"/>
  </si>
  <si>
    <t>FAX送信の場合は</t>
    <phoneticPr fontId="2"/>
  </si>
  <si>
    <r>
      <t>守口本店</t>
    </r>
    <r>
      <rPr>
        <b/>
        <sz val="16"/>
        <rFont val="ＭＳ ゴシック"/>
        <family val="3"/>
        <charset val="128"/>
      </rPr>
      <t xml:space="preserve"> 06-6998-4320</t>
    </r>
    <r>
      <rPr>
        <sz val="16"/>
        <rFont val="ＭＳ ゴシック"/>
        <family val="3"/>
        <charset val="128"/>
      </rPr>
      <t xml:space="preserve"> </t>
    </r>
    <r>
      <rPr>
        <sz val="9"/>
        <rFont val="ＭＳ ゴシック"/>
        <family val="3"/>
        <charset val="128"/>
      </rPr>
      <t>へ</t>
    </r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</si>
  <si>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</si>
  <si>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</si>
  <si>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</si>
  <si>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</si>
  <si>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ＳＳ</t>
    <phoneticPr fontId="2"/>
  </si>
  <si>
    <t>Ｓ</t>
    <phoneticPr fontId="2"/>
  </si>
  <si>
    <t>Ｍ</t>
    <phoneticPr fontId="2"/>
  </si>
  <si>
    <t>Ｌ</t>
    <phoneticPr fontId="2"/>
  </si>
  <si>
    <t>ＴＥＬ</t>
    <phoneticPr fontId="2"/>
  </si>
  <si>
    <t>－</t>
    <phoneticPr fontId="2"/>
  </si>
  <si>
    <t>ＦＡＸ</t>
    <phoneticPr fontId="2"/>
  </si>
  <si>
    <t>－</t>
    <phoneticPr fontId="2"/>
  </si>
  <si>
    <t>Ｅ-ｍａｉｌ</t>
    <phoneticPr fontId="2"/>
  </si>
  <si>
    <t>YONEX　Ｔシャツ</t>
    <phoneticPr fontId="2"/>
  </si>
  <si>
    <t>GOSEN Ｔシャツ</t>
    <phoneticPr fontId="2"/>
  </si>
  <si>
    <t>Ｏ(LL)</t>
    <phoneticPr fontId="2"/>
  </si>
  <si>
    <t>上記の通り、大会記念Ｔシャツを申し込みします。</t>
    <rPh sb="0" eb="2">
      <t>ジョウキ</t>
    </rPh>
    <rPh sb="3" eb="4">
      <t>トオ</t>
    </rPh>
    <rPh sb="6" eb="8">
      <t>タイカイ</t>
    </rPh>
    <rPh sb="8" eb="10">
      <t>キネン</t>
    </rPh>
    <rPh sb="15" eb="16">
      <t>モウ</t>
    </rPh>
    <rPh sb="17" eb="18">
      <t>コ</t>
    </rPh>
    <phoneticPr fontId="2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</si>
  <si>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</si>
  <si>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 xml:space="preserve">㊞  </t>
    <phoneticPr fontId="2"/>
  </si>
  <si>
    <t>ブラック</t>
    <phoneticPr fontId="2"/>
  </si>
  <si>
    <t>ブラック</t>
    <phoneticPr fontId="2"/>
  </si>
  <si>
    <t>記念Ｔシャツ</t>
    <rPh sb="0" eb="2">
      <t>キネン</t>
    </rPh>
    <phoneticPr fontId="2"/>
  </si>
  <si>
    <t>ＦＡＸ添付申込書</t>
    <rPh sb="3" eb="5">
      <t>テンプ</t>
    </rPh>
    <rPh sb="5" eb="6">
      <t>モウ</t>
    </rPh>
    <rPh sb="6" eb="7">
      <t>コ</t>
    </rPh>
    <rPh sb="7" eb="8">
      <t>ショ</t>
    </rPh>
    <phoneticPr fontId="2"/>
  </si>
  <si>
    <t>学校名/チーム名</t>
    <rPh sb="0" eb="3">
      <t>ガッコウメイ</t>
    </rPh>
    <rPh sb="7" eb="8">
      <t>メイ</t>
    </rPh>
    <phoneticPr fontId="2"/>
  </si>
  <si>
    <t>府</t>
    <phoneticPr fontId="2"/>
  </si>
  <si>
    <t>所在地</t>
    <rPh sb="0" eb="3">
      <t>ショザイチ</t>
    </rPh>
    <phoneticPr fontId="2"/>
  </si>
  <si>
    <t>平成　　</t>
    <rPh sb="0" eb="2">
      <t>ヘイセイ</t>
    </rPh>
    <phoneticPr fontId="2"/>
  </si>
  <si>
    <t>2017年大阪府中学生バドミントン大会</t>
    <rPh sb="4" eb="5">
      <t>ネン</t>
    </rPh>
    <rPh sb="5" eb="8">
      <t>オオサカフ</t>
    </rPh>
    <rPh sb="8" eb="11">
      <t>チュウガクセイ</t>
    </rPh>
    <rPh sb="17" eb="19">
      <t>タイカイ</t>
    </rPh>
    <rPh sb="18" eb="19">
      <t>キンダイ</t>
    </rPh>
    <phoneticPr fontId="2"/>
  </si>
  <si>
    <t>ダークピンク</t>
    <phoneticPr fontId="2"/>
  </si>
  <si>
    <t>ブライトブルー</t>
    <phoneticPr fontId="2"/>
  </si>
  <si>
    <t>フラッシュイエロー</t>
    <phoneticPr fontId="2"/>
  </si>
  <si>
    <t>ネオンピンク</t>
    <phoneticPr fontId="2"/>
  </si>
  <si>
    <t>ネオングリーン</t>
    <phoneticPr fontId="2"/>
  </si>
  <si>
    <t>ネオンイエロー</t>
    <phoneticPr fontId="2"/>
  </si>
  <si>
    <t>合計数量</t>
    <rPh sb="0" eb="2">
      <t>ゴウケイ</t>
    </rPh>
    <rPh sb="2" eb="4">
      <t>スウリョウ</t>
    </rPh>
    <phoneticPr fontId="2"/>
  </si>
  <si>
    <t>枚</t>
    <rPh sb="0" eb="1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</si>
</sst>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General;\-General;;"/>
    <numFmt numFmtId="177" formatCode="#,##0_);[Red]\(#,##0\)"/>
  </numFmts>
  <fonts count="1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name val="ＭＳ ゴシック"/>
      <family val="3"/>
      <charset val="128"/>
    </font>
    <font>
      <sz val="8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 diagonalDown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6">
    <xf numFmtId="0" fontId="0" fillId="0" borderId="0" xfId="0">
      <alignment vertical="center"/>
    </xf>
    <xf numFmtId="0" fontId="3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8" fillId="0" borderId="0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5" fillId="0" borderId="0" xfId="0" quotePrefix="1" applyFont="1" applyBorder="1" applyAlignment="1">
      <alignment horizontal="center" vertical="center"/>
    </xf>
    <xf numFmtId="0" fontId="6" fillId="0" borderId="0" xfId="0" applyFont="1" applyFill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quotePrefix="1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5" fillId="0" borderId="11" xfId="0" quotePrefix="1" applyFont="1" applyBorder="1" applyAlignment="1">
      <alignment horizontal="center" vertical="center"/>
    </xf>
    <xf numFmtId="0" fontId="6" fillId="0" borderId="10" xfId="0" applyFont="1" applyBorder="1">
      <alignment vertical="center"/>
    </xf>
    <xf numFmtId="0" fontId="7" fillId="0" borderId="11" xfId="0" applyFont="1" applyBorder="1">
      <alignment vertical="center"/>
    </xf>
    <xf numFmtId="0" fontId="6" fillId="0" borderId="11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>
      <alignment vertical="center"/>
    </xf>
    <xf numFmtId="0" fontId="3" fillId="0" borderId="13" xfId="0" applyFont="1" applyBorder="1">
      <alignment vertical="center"/>
    </xf>
    <xf numFmtId="0" fontId="3" fillId="0" borderId="14" xfId="0" applyFont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2" borderId="10" xfId="0" applyFont="1" applyFill="1" applyBorder="1">
      <alignment vertical="center"/>
    </xf>
    <xf numFmtId="0" fontId="3" fillId="2" borderId="0" xfId="0" applyFont="1" applyFill="1" applyBorder="1">
      <alignment vertical="center"/>
    </xf>
    <xf numFmtId="0" fontId="3" fillId="2" borderId="11" xfId="0" applyFont="1" applyFill="1" applyBorder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64" xfId="0" applyFont="1" applyBorder="1" applyAlignment="1">
      <alignment vertical="center"/>
    </xf>
    <xf numFmtId="38" fontId="3" fillId="0" borderId="63" xfId="1" applyFont="1" applyFill="1" applyBorder="1" applyAlignment="1">
      <alignment vertical="center"/>
    </xf>
    <xf numFmtId="0" fontId="3" fillId="0" borderId="63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49" fontId="6" fillId="5" borderId="4" xfId="0" applyNumberFormat="1" applyFont="1" applyFill="1" applyBorder="1" applyAlignment="1">
      <alignment horizontal="left" vertical="center"/>
    </xf>
    <xf numFmtId="0" fontId="3" fillId="5" borderId="25" xfId="0" applyFont="1" applyFill="1" applyBorder="1">
      <alignment vertical="center"/>
    </xf>
    <xf numFmtId="0" fontId="3" fillId="5" borderId="4" xfId="0" applyFont="1" applyFill="1" applyBorder="1" applyAlignment="1">
      <alignment vertical="center"/>
    </xf>
    <xf numFmtId="49" fontId="3" fillId="5" borderId="4" xfId="0" applyNumberFormat="1" applyFont="1" applyFill="1" applyBorder="1" applyAlignment="1">
      <alignment horizontal="right" vertical="center"/>
    </xf>
    <xf numFmtId="49" fontId="3" fillId="5" borderId="4" xfId="0" applyNumberFormat="1" applyFont="1" applyFill="1" applyBorder="1" applyAlignment="1">
      <alignment vertical="center"/>
    </xf>
    <xf numFmtId="0" fontId="16" fillId="5" borderId="4" xfId="0" applyFont="1" applyFill="1" applyBorder="1" applyAlignment="1">
      <alignment horizontal="center" vertical="center"/>
    </xf>
    <xf numFmtId="176" fontId="3" fillId="0" borderId="0" xfId="0" applyNumberFormat="1" applyFont="1" applyFill="1" applyBorder="1">
      <alignment vertical="center"/>
    </xf>
    <xf numFmtId="176" fontId="3" fillId="0" borderId="11" xfId="0" applyNumberFormat="1" applyFont="1" applyFill="1" applyBorder="1">
      <alignment vertical="center"/>
    </xf>
    <xf numFmtId="0" fontId="14" fillId="5" borderId="39" xfId="0" applyFont="1" applyFill="1" applyBorder="1" applyAlignment="1">
      <alignment horizontal="center" vertical="center"/>
    </xf>
    <xf numFmtId="0" fontId="14" fillId="5" borderId="37" xfId="0" applyFont="1" applyFill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14" fillId="5" borderId="38" xfId="0" applyFont="1" applyFill="1" applyBorder="1" applyAlignment="1">
      <alignment horizontal="center" vertical="center"/>
    </xf>
    <xf numFmtId="0" fontId="3" fillId="0" borderId="40" xfId="0" applyFont="1" applyBorder="1" applyAlignment="1">
      <alignment vertical="center"/>
    </xf>
    <xf numFmtId="0" fontId="3" fillId="5" borderId="4" xfId="0" applyFont="1" applyFill="1" applyBorder="1">
      <alignment vertical="center"/>
    </xf>
    <xf numFmtId="49" fontId="3" fillId="5" borderId="4" xfId="0" quotePrefix="1" applyNumberFormat="1" applyFont="1" applyFill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176" fontId="3" fillId="4" borderId="4" xfId="0" applyNumberFormat="1" applyFont="1" applyFill="1" applyBorder="1" applyAlignment="1">
      <alignment vertical="center"/>
    </xf>
    <xf numFmtId="0" fontId="3" fillId="4" borderId="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4" borderId="4" xfId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176" fontId="14" fillId="4" borderId="54" xfId="0" applyNumberFormat="1" applyFont="1" applyFill="1" applyBorder="1" applyAlignment="1">
      <alignment horizontal="center" vertical="center"/>
    </xf>
    <xf numFmtId="176" fontId="14" fillId="4" borderId="55" xfId="0" applyNumberFormat="1" applyFont="1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14" fillId="5" borderId="28" xfId="0" applyFont="1" applyFill="1" applyBorder="1" applyAlignment="1">
      <alignment horizontal="center" vertical="center"/>
    </xf>
    <xf numFmtId="0" fontId="14" fillId="5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176" fontId="14" fillId="4" borderId="30" xfId="0" applyNumberFormat="1" applyFont="1" applyFill="1" applyBorder="1" applyAlignment="1">
      <alignment horizontal="center" vertical="center"/>
    </xf>
    <xf numFmtId="176" fontId="14" fillId="4" borderId="31" xfId="0" applyNumberFormat="1" applyFont="1" applyFill="1" applyBorder="1" applyAlignment="1">
      <alignment horizontal="center"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4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14" fillId="5" borderId="44" xfId="0" applyFont="1" applyFill="1" applyBorder="1" applyAlignment="1">
      <alignment horizontal="center" vertical="center"/>
    </xf>
    <xf numFmtId="0" fontId="14" fillId="5" borderId="31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176" fontId="14" fillId="4" borderId="60" xfId="0" applyNumberFormat="1" applyFont="1" applyFill="1" applyBorder="1" applyAlignment="1">
      <alignment horizontal="center" vertical="center"/>
    </xf>
    <xf numFmtId="176" fontId="14" fillId="4" borderId="4" xfId="0" applyNumberFormat="1" applyFont="1" applyFill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  <xf numFmtId="0" fontId="3" fillId="2" borderId="62" xfId="0" applyFont="1" applyFill="1" applyBorder="1" applyAlignment="1">
      <alignment horizontal="center" vertical="center"/>
    </xf>
    <xf numFmtId="0" fontId="10" fillId="0" borderId="49" xfId="0" applyNumberFormat="1" applyFont="1" applyBorder="1" applyAlignment="1">
      <alignment horizontal="center" vertical="center"/>
    </xf>
    <xf numFmtId="0" fontId="10" fillId="0" borderId="50" xfId="0" applyNumberFormat="1" applyFont="1" applyBorder="1" applyAlignment="1">
      <alignment horizontal="center" vertical="center"/>
    </xf>
    <xf numFmtId="0" fontId="10" fillId="0" borderId="59" xfId="0" applyNumberFormat="1" applyFont="1" applyBorder="1" applyAlignment="1">
      <alignment horizontal="center" vertical="center"/>
    </xf>
    <xf numFmtId="0" fontId="14" fillId="5" borderId="60" xfId="0" applyFont="1" applyFill="1" applyBorder="1" applyAlignment="1">
      <alignment horizontal="center" vertical="center"/>
    </xf>
    <xf numFmtId="0" fontId="14" fillId="5" borderId="4" xfId="0" applyFont="1" applyFill="1" applyBorder="1" applyAlignment="1">
      <alignment horizontal="center" vertical="center"/>
    </xf>
    <xf numFmtId="0" fontId="14" fillId="5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vertical="center" shrinkToFit="1"/>
    </xf>
    <xf numFmtId="0" fontId="3" fillId="0" borderId="25" xfId="0" applyFont="1" applyBorder="1" applyAlignment="1">
      <alignment vertical="center" shrinkToFit="1"/>
    </xf>
    <xf numFmtId="0" fontId="3" fillId="0" borderId="26" xfId="0" applyFont="1" applyBorder="1" applyAlignment="1">
      <alignment vertical="center" shrinkToFit="1"/>
    </xf>
    <xf numFmtId="0" fontId="14" fillId="5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9" xfId="0" applyFont="1" applyBorder="1" applyAlignment="1">
      <alignment vertical="center" shrinkToFit="1"/>
    </xf>
    <xf numFmtId="0" fontId="3" fillId="0" borderId="37" xfId="0" applyFont="1" applyBorder="1" applyAlignment="1">
      <alignment vertical="center" shrinkToFit="1"/>
    </xf>
    <xf numFmtId="0" fontId="3" fillId="0" borderId="40" xfId="0" applyFont="1" applyBorder="1" applyAlignment="1">
      <alignment vertical="center" shrinkToFit="1"/>
    </xf>
    <xf numFmtId="0" fontId="3" fillId="0" borderId="30" xfId="0" applyFont="1" applyBorder="1" applyAlignment="1">
      <alignment vertical="center" shrinkToFit="1"/>
    </xf>
    <xf numFmtId="0" fontId="3" fillId="0" borderId="31" xfId="0" applyFont="1" applyBorder="1" applyAlignment="1">
      <alignment vertical="center" shrinkToFit="1"/>
    </xf>
    <xf numFmtId="0" fontId="3" fillId="0" borderId="32" xfId="0" applyFont="1" applyBorder="1" applyAlignment="1">
      <alignment vertical="center" shrinkToFit="1"/>
    </xf>
    <xf numFmtId="0" fontId="14" fillId="5" borderId="30" xfId="0" applyFont="1" applyFill="1" applyBorder="1" applyAlignment="1">
      <alignment horizontal="center" vertical="center"/>
    </xf>
    <xf numFmtId="0" fontId="3" fillId="0" borderId="35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0" fontId="3" fillId="0" borderId="36" xfId="0" applyFont="1" applyBorder="1" applyAlignment="1">
      <alignment vertical="center" shrinkToFit="1"/>
    </xf>
    <xf numFmtId="0" fontId="3" fillId="0" borderId="41" xfId="0" applyFont="1" applyBorder="1" applyAlignment="1">
      <alignment vertical="center" shrinkToFit="1"/>
    </xf>
    <xf numFmtId="0" fontId="3" fillId="0" borderId="34" xfId="0" applyFont="1" applyBorder="1" applyAlignment="1">
      <alignment vertical="center" shrinkToFit="1"/>
    </xf>
    <xf numFmtId="0" fontId="3" fillId="0" borderId="42" xfId="0" applyFont="1" applyBorder="1" applyAlignment="1">
      <alignment vertical="center" shrinkToFit="1"/>
    </xf>
    <xf numFmtId="0" fontId="3" fillId="0" borderId="46" xfId="0" applyFont="1" applyBorder="1" applyAlignment="1">
      <alignment vertical="center" shrinkToFit="1"/>
    </xf>
    <xf numFmtId="0" fontId="3" fillId="0" borderId="47" xfId="0" applyFont="1" applyBorder="1" applyAlignment="1">
      <alignment vertical="center" shrinkToFit="1"/>
    </xf>
    <xf numFmtId="0" fontId="3" fillId="0" borderId="48" xfId="0" applyFont="1" applyBorder="1" applyAlignment="1">
      <alignment vertical="center" shrinkToFit="1"/>
    </xf>
    <xf numFmtId="0" fontId="15" fillId="0" borderId="28" xfId="0" quotePrefix="1" applyFont="1" applyBorder="1" applyAlignment="1">
      <alignment horizontal="center" vertical="center"/>
    </xf>
    <xf numFmtId="0" fontId="15" fillId="0" borderId="25" xfId="0" quotePrefix="1" applyFont="1" applyBorder="1" applyAlignment="1">
      <alignment horizontal="center" vertical="center"/>
    </xf>
    <xf numFmtId="0" fontId="15" fillId="0" borderId="27" xfId="0" quotePrefix="1" applyFont="1" applyBorder="1" applyAlignment="1">
      <alignment horizontal="center" vertical="center"/>
    </xf>
    <xf numFmtId="0" fontId="3" fillId="4" borderId="28" xfId="0" applyFont="1" applyFill="1" applyBorder="1">
      <alignment vertical="center"/>
    </xf>
    <xf numFmtId="0" fontId="3" fillId="4" borderId="27" xfId="0" applyFont="1" applyFill="1" applyBorder="1">
      <alignment vertical="center"/>
    </xf>
    <xf numFmtId="0" fontId="3" fillId="5" borderId="28" xfId="0" applyFont="1" applyFill="1" applyBorder="1">
      <alignment vertical="center"/>
    </xf>
    <xf numFmtId="0" fontId="3" fillId="5" borderId="27" xfId="0" applyFont="1" applyFill="1" applyBorder="1">
      <alignment vertical="center"/>
    </xf>
    <xf numFmtId="0" fontId="10" fillId="3" borderId="54" xfId="0" applyFont="1" applyFill="1" applyBorder="1" applyAlignment="1">
      <alignment horizontal="center" vertical="center"/>
    </xf>
    <xf numFmtId="0" fontId="10" fillId="3" borderId="55" xfId="0" applyFont="1" applyFill="1" applyBorder="1" applyAlignment="1">
      <alignment horizontal="center" vertical="center"/>
    </xf>
    <xf numFmtId="0" fontId="10" fillId="3" borderId="56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58" xfId="0" applyFont="1" applyFill="1" applyBorder="1" applyAlignment="1">
      <alignment horizontal="center" vertical="center"/>
    </xf>
    <xf numFmtId="0" fontId="11" fillId="6" borderId="57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58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 shrinkToFit="1"/>
    </xf>
    <xf numFmtId="0" fontId="12" fillId="3" borderId="58" xfId="0" applyFont="1" applyFill="1" applyBorder="1" applyAlignment="1">
      <alignment horizontal="center" vertical="center" shrinkToFit="1"/>
    </xf>
    <xf numFmtId="0" fontId="14" fillId="2" borderId="15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14" fillId="2" borderId="19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  <xf numFmtId="0" fontId="14" fillId="2" borderId="21" xfId="0" applyFont="1" applyFill="1" applyBorder="1" applyAlignment="1">
      <alignment horizontal="center" vertical="center"/>
    </xf>
    <xf numFmtId="0" fontId="14" fillId="2" borderId="22" xfId="0" applyFont="1" applyFill="1" applyBorder="1" applyAlignment="1">
      <alignment horizontal="center" vertical="center"/>
    </xf>
    <xf numFmtId="0" fontId="14" fillId="2" borderId="23" xfId="0" applyFont="1" applyFill="1" applyBorder="1" applyAlignment="1">
      <alignment horizontal="center" vertical="center"/>
    </xf>
    <xf numFmtId="38" fontId="4" fillId="4" borderId="64" xfId="1" applyFont="1" applyFill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4" fillId="0" borderId="64" xfId="0" applyFont="1" applyFill="1" applyBorder="1" applyAlignment="1">
      <alignment vertical="center"/>
    </xf>
    <xf numFmtId="176" fontId="4" fillId="0" borderId="0" xfId="0" applyNumberFormat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D1"/>
      <rgbColor rgb="00993366"/>
      <rgbColor rgb="00FFFFCC"/>
      <rgbColor rgb="00E7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114300</xdr:colOff>
      <xdr:row>2</xdr:row>
      <xdr:rowOff>85725</xdr:rowOff>
    </xdr:from>
    <xdr:to>
      <xdr:col>21</xdr:col>
      <xdr:colOff>85725</xdr:colOff>
      <xdr:row>6</xdr:row>
      <xdr:rowOff>9525</xdr:rowOff>
    </xdr:to>
    <xdr:sp macro="" textlink="">
      <xdr:nvSpPr>
        <xdr:cNvPr id="4103" name="AutoShape 1"/>
        <xdr:cNvSpPr>
          <a:spLocks noChangeArrowheads="1"/>
        </xdr:cNvSpPr>
      </xdr:nvSpPr>
      <xdr:spPr bwMode="auto">
        <a:xfrm>
          <a:off x="3371850" y="400050"/>
          <a:ext cx="314325" cy="752475"/>
        </a:xfrm>
        <a:prstGeom prst="upArrow">
          <a:avLst>
            <a:gd name="adj1" fmla="val 42861"/>
            <a:gd name="adj2" fmla="val 11123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0"/>
  <sheetViews>
    <sheetView showGridLines="0" tabSelected="1" zoomScaleNormal="100" zoomScaleSheetLayoutView="100" workbookViewId="0">
      <selection activeCell="AG31" sqref="AG31"/>
    </sheetView>
  </sheetViews>
  <sheetFormatPr defaultRowHeight="13.5"/>
  <cols>
    <col min="1" max="63" width="2.25" style="11" customWidth="1"/>
    <col min="64" max="16384" width="9" style="11"/>
  </cols>
  <sheetData>
    <row r="1" spans="1:45" ht="6" customHeight="1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4"/>
      <c r="AO1" s="10"/>
      <c r="AP1" s="10"/>
      <c r="AQ1" s="10"/>
      <c r="AR1" s="1"/>
      <c r="AS1" s="1"/>
    </row>
    <row r="2" spans="1:45" ht="18.75" customHeight="1">
      <c r="A2" s="25"/>
      <c r="B2" s="147" t="s">
        <v>16</v>
      </c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9"/>
      <c r="S2" s="12"/>
      <c r="T2" s="134" t="s">
        <v>12</v>
      </c>
      <c r="U2" s="135"/>
      <c r="V2" s="135"/>
      <c r="W2" s="135"/>
      <c r="X2" s="135"/>
      <c r="Y2" s="135"/>
      <c r="Z2" s="135"/>
      <c r="AA2" s="135"/>
      <c r="AB2" s="135"/>
      <c r="AC2" s="135"/>
      <c r="AD2" s="135"/>
      <c r="AE2" s="135"/>
      <c r="AF2" s="135"/>
      <c r="AG2" s="135"/>
      <c r="AH2" s="135"/>
      <c r="AI2" s="135"/>
      <c r="AJ2" s="135"/>
      <c r="AK2" s="135"/>
      <c r="AL2" s="136"/>
      <c r="AM2" s="13"/>
      <c r="AN2" s="26"/>
      <c r="AO2" s="13"/>
      <c r="AP2" s="13"/>
      <c r="AQ2" s="13"/>
      <c r="AR2" s="1"/>
      <c r="AS2" s="1"/>
    </row>
    <row r="3" spans="1:45" s="15" customFormat="1" ht="18.75" customHeight="1">
      <c r="A3" s="27"/>
      <c r="B3" s="147" t="s">
        <v>17</v>
      </c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9"/>
      <c r="S3" s="14"/>
      <c r="T3" s="2"/>
      <c r="U3" s="4"/>
      <c r="V3" s="4"/>
      <c r="W3" s="9" t="s">
        <v>18</v>
      </c>
      <c r="X3" s="3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5"/>
      <c r="AM3" s="4"/>
      <c r="AN3" s="28"/>
      <c r="AO3" s="4"/>
      <c r="AP3" s="4"/>
      <c r="AQ3" s="4"/>
      <c r="AR3" s="3"/>
      <c r="AS3" s="3"/>
    </row>
    <row r="4" spans="1:45" s="15" customFormat="1" ht="16.5" customHeight="1">
      <c r="A4" s="27"/>
      <c r="B4" s="150" t="s">
        <v>47</v>
      </c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2"/>
      <c r="S4" s="14"/>
      <c r="T4" s="2"/>
      <c r="U4" s="3"/>
      <c r="V4" s="3"/>
      <c r="W4" s="9" t="s">
        <v>19</v>
      </c>
      <c r="X4" s="3"/>
      <c r="Y4" s="4"/>
      <c r="Z4" s="9"/>
      <c r="AA4" s="9"/>
      <c r="AB4" s="9"/>
      <c r="AC4" s="9"/>
      <c r="AD4" s="9"/>
      <c r="AE4" s="9"/>
      <c r="AF4" s="9"/>
      <c r="AG4" s="9"/>
      <c r="AH4" s="9"/>
      <c r="AI4" s="4"/>
      <c r="AJ4" s="4"/>
      <c r="AK4" s="4"/>
      <c r="AL4" s="5"/>
      <c r="AM4" s="3"/>
      <c r="AN4" s="29"/>
      <c r="AO4" s="3"/>
      <c r="AP4" s="3"/>
      <c r="AQ4" s="3"/>
      <c r="AR4" s="3"/>
      <c r="AS4" s="3"/>
    </row>
    <row r="5" spans="1:45" s="15" customFormat="1" ht="15" customHeight="1">
      <c r="A5" s="27"/>
      <c r="B5" s="144" t="s">
        <v>41</v>
      </c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6"/>
      <c r="S5" s="14"/>
      <c r="T5" s="2"/>
      <c r="U5" s="4"/>
      <c r="V5" s="4"/>
      <c r="W5" s="9" t="s">
        <v>11</v>
      </c>
      <c r="X5" s="3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5"/>
      <c r="AM5" s="4"/>
      <c r="AN5" s="28"/>
      <c r="AO5" s="4"/>
      <c r="AP5" s="4"/>
      <c r="AQ5" s="4"/>
      <c r="AR5" s="3"/>
      <c r="AS5" s="3"/>
    </row>
    <row r="6" spans="1:45" s="15" customFormat="1" ht="15" customHeight="1">
      <c r="A6" s="27"/>
      <c r="B6" s="144" t="s">
        <v>42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6"/>
      <c r="S6" s="14"/>
      <c r="T6" s="2"/>
      <c r="U6" s="4"/>
      <c r="V6" s="4"/>
      <c r="W6" s="9" t="s">
        <v>15</v>
      </c>
      <c r="X6" s="3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5"/>
      <c r="AM6" s="4"/>
      <c r="AN6" s="28"/>
      <c r="AO6" s="4"/>
      <c r="AP6" s="4"/>
      <c r="AQ6" s="4"/>
      <c r="AR6" s="3"/>
      <c r="AS6" s="3"/>
    </row>
    <row r="7" spans="1:45" ht="7.5" customHeight="1" thickBot="1">
      <c r="A7" s="25"/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3"/>
      <c r="S7" s="12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8"/>
      <c r="AM7" s="1"/>
      <c r="AN7" s="30"/>
      <c r="AO7" s="1"/>
      <c r="AP7" s="1"/>
      <c r="AQ7" s="1"/>
      <c r="AR7" s="1"/>
      <c r="AS7" s="1"/>
    </row>
    <row r="8" spans="1:45" ht="6" customHeight="1">
      <c r="A8" s="25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30"/>
      <c r="AO8" s="1"/>
      <c r="AP8" s="1"/>
      <c r="AQ8" s="1"/>
      <c r="AR8" s="1"/>
      <c r="AS8" s="1"/>
    </row>
    <row r="9" spans="1:45">
      <c r="A9" s="25"/>
      <c r="B9" s="12"/>
      <c r="C9" s="139"/>
      <c r="D9" s="140"/>
      <c r="E9" s="1" t="s">
        <v>13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30"/>
      <c r="AO9" s="1"/>
      <c r="AP9" s="1"/>
      <c r="AQ9" s="1"/>
      <c r="AR9" s="1"/>
      <c r="AS9" s="1"/>
    </row>
    <row r="10" spans="1:45" ht="3" customHeight="1">
      <c r="A10" s="2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30"/>
      <c r="AO10" s="1"/>
      <c r="AP10" s="1"/>
      <c r="AQ10" s="1"/>
      <c r="AR10" s="1"/>
      <c r="AS10" s="1"/>
    </row>
    <row r="11" spans="1:45" ht="16.5" customHeight="1">
      <c r="A11" s="25"/>
      <c r="B11" s="1"/>
      <c r="C11" s="137"/>
      <c r="D11" s="138"/>
      <c r="E11" s="1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30"/>
      <c r="AO11" s="1"/>
      <c r="AP11" s="1"/>
      <c r="AQ11" s="1"/>
      <c r="AR11" s="1"/>
      <c r="AS11" s="1"/>
    </row>
    <row r="12" spans="1:45" ht="9" customHeight="1" thickBot="1">
      <c r="A12" s="2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30"/>
      <c r="AO12" s="1"/>
      <c r="AP12" s="1"/>
      <c r="AQ12" s="1"/>
      <c r="AR12" s="1"/>
      <c r="AS12" s="1"/>
    </row>
    <row r="13" spans="1:45" ht="18" customHeight="1" thickBot="1">
      <c r="A13" s="25"/>
      <c r="B13" s="106" t="s">
        <v>33</v>
      </c>
      <c r="C13" s="107"/>
      <c r="D13" s="107"/>
      <c r="E13" s="107"/>
      <c r="F13" s="107"/>
      <c r="G13" s="107"/>
      <c r="H13" s="107"/>
      <c r="I13" s="107"/>
      <c r="J13" s="108"/>
      <c r="K13" s="89" t="s">
        <v>20</v>
      </c>
      <c r="L13" s="90"/>
      <c r="M13" s="90"/>
      <c r="N13" s="95"/>
      <c r="O13" s="94" t="s">
        <v>21</v>
      </c>
      <c r="P13" s="90"/>
      <c r="Q13" s="90"/>
      <c r="R13" s="95"/>
      <c r="S13" s="94" t="s">
        <v>22</v>
      </c>
      <c r="T13" s="90"/>
      <c r="U13" s="90"/>
      <c r="V13" s="95"/>
      <c r="W13" s="94" t="s">
        <v>23</v>
      </c>
      <c r="X13" s="90"/>
      <c r="Y13" s="90"/>
      <c r="Z13" s="95"/>
      <c r="AA13" s="78" t="s">
        <v>35</v>
      </c>
      <c r="AB13" s="78"/>
      <c r="AC13" s="78"/>
      <c r="AD13" s="78"/>
      <c r="AE13" s="104"/>
      <c r="AF13" s="104"/>
      <c r="AG13" s="104"/>
      <c r="AH13" s="105"/>
      <c r="AI13" s="89" t="s">
        <v>1</v>
      </c>
      <c r="AJ13" s="90"/>
      <c r="AK13" s="90"/>
      <c r="AL13" s="91"/>
      <c r="AM13" s="1"/>
      <c r="AN13" s="30"/>
      <c r="AO13" s="1"/>
      <c r="AP13" s="1"/>
      <c r="AQ13" s="1"/>
      <c r="AR13" s="1"/>
      <c r="AS13" s="1"/>
    </row>
    <row r="14" spans="1:45" ht="24" customHeight="1">
      <c r="A14" s="25"/>
      <c r="B14" s="121" t="s">
        <v>40</v>
      </c>
      <c r="C14" s="122"/>
      <c r="D14" s="122"/>
      <c r="E14" s="122"/>
      <c r="F14" s="122"/>
      <c r="G14" s="122"/>
      <c r="H14" s="122"/>
      <c r="I14" s="122"/>
      <c r="J14" s="123"/>
      <c r="K14" s="109"/>
      <c r="L14" s="110"/>
      <c r="M14" s="116" t="s">
        <v>0</v>
      </c>
      <c r="N14" s="117"/>
      <c r="O14" s="115"/>
      <c r="P14" s="110"/>
      <c r="Q14" s="116" t="s">
        <v>0</v>
      </c>
      <c r="R14" s="117"/>
      <c r="S14" s="115"/>
      <c r="T14" s="110"/>
      <c r="U14" s="116" t="s">
        <v>0</v>
      </c>
      <c r="V14" s="117"/>
      <c r="W14" s="115"/>
      <c r="X14" s="110"/>
      <c r="Y14" s="116" t="s">
        <v>0</v>
      </c>
      <c r="Z14" s="117"/>
      <c r="AA14" s="96"/>
      <c r="AB14" s="97"/>
      <c r="AC14" s="98" t="s">
        <v>0</v>
      </c>
      <c r="AD14" s="99"/>
      <c r="AE14" s="153"/>
      <c r="AF14" s="154"/>
      <c r="AG14" s="154"/>
      <c r="AH14" s="155"/>
      <c r="AI14" s="84">
        <f>SUM(K14,O14,S14,W14,AA14,AE14)</f>
        <v>0</v>
      </c>
      <c r="AJ14" s="85"/>
      <c r="AK14" s="100" t="s">
        <v>0</v>
      </c>
      <c r="AL14" s="101"/>
      <c r="AM14" s="1"/>
      <c r="AN14" s="30"/>
      <c r="AO14" s="1"/>
      <c r="AP14" s="1"/>
      <c r="AQ14" s="1"/>
      <c r="AR14" s="1"/>
      <c r="AS14" s="1"/>
    </row>
    <row r="15" spans="1:45" ht="24" customHeight="1">
      <c r="A15" s="25"/>
      <c r="B15" s="112" t="s">
        <v>48</v>
      </c>
      <c r="C15" s="113"/>
      <c r="D15" s="113"/>
      <c r="E15" s="113"/>
      <c r="F15" s="113"/>
      <c r="G15" s="113"/>
      <c r="H15" s="113"/>
      <c r="I15" s="113"/>
      <c r="J15" s="114"/>
      <c r="K15" s="111"/>
      <c r="L15" s="80"/>
      <c r="M15" s="81" t="s">
        <v>0</v>
      </c>
      <c r="N15" s="82"/>
      <c r="O15" s="79"/>
      <c r="P15" s="80"/>
      <c r="Q15" s="81" t="s">
        <v>0</v>
      </c>
      <c r="R15" s="82"/>
      <c r="S15" s="79"/>
      <c r="T15" s="80"/>
      <c r="U15" s="81" t="s">
        <v>0</v>
      </c>
      <c r="V15" s="82"/>
      <c r="W15" s="79"/>
      <c r="X15" s="80"/>
      <c r="Y15" s="81" t="s">
        <v>0</v>
      </c>
      <c r="Z15" s="82"/>
      <c r="AA15" s="79"/>
      <c r="AB15" s="80"/>
      <c r="AC15" s="82" t="s">
        <v>0</v>
      </c>
      <c r="AD15" s="83"/>
      <c r="AE15" s="156"/>
      <c r="AF15" s="157"/>
      <c r="AG15" s="157"/>
      <c r="AH15" s="158"/>
      <c r="AI15" s="102">
        <f>SUM(K15,O15,S15,W15,AA15,AE15)</f>
        <v>0</v>
      </c>
      <c r="AJ15" s="103"/>
      <c r="AK15" s="81" t="s">
        <v>0</v>
      </c>
      <c r="AL15" s="93"/>
      <c r="AM15" s="1"/>
      <c r="AN15" s="30"/>
      <c r="AO15" s="1"/>
      <c r="AP15" s="1"/>
      <c r="AQ15" s="1"/>
      <c r="AR15" s="1"/>
      <c r="AS15" s="1"/>
    </row>
    <row r="16" spans="1:45" ht="24" customHeight="1">
      <c r="A16" s="25"/>
      <c r="B16" s="112" t="s">
        <v>49</v>
      </c>
      <c r="C16" s="113"/>
      <c r="D16" s="113"/>
      <c r="E16" s="113"/>
      <c r="F16" s="113"/>
      <c r="G16" s="113"/>
      <c r="H16" s="113"/>
      <c r="I16" s="113"/>
      <c r="J16" s="114"/>
      <c r="K16" s="111"/>
      <c r="L16" s="80"/>
      <c r="M16" s="81" t="s">
        <v>0</v>
      </c>
      <c r="N16" s="82"/>
      <c r="O16" s="79"/>
      <c r="P16" s="80"/>
      <c r="Q16" s="81" t="s">
        <v>0</v>
      </c>
      <c r="R16" s="82"/>
      <c r="S16" s="79"/>
      <c r="T16" s="80"/>
      <c r="U16" s="81" t="s">
        <v>0</v>
      </c>
      <c r="V16" s="82"/>
      <c r="W16" s="79"/>
      <c r="X16" s="80"/>
      <c r="Y16" s="81" t="s">
        <v>0</v>
      </c>
      <c r="Z16" s="82"/>
      <c r="AA16" s="79"/>
      <c r="AB16" s="80"/>
      <c r="AC16" s="82" t="s">
        <v>0</v>
      </c>
      <c r="AD16" s="83"/>
      <c r="AE16" s="156"/>
      <c r="AF16" s="157"/>
      <c r="AG16" s="157"/>
      <c r="AH16" s="158"/>
      <c r="AI16" s="102">
        <f>SUM(K16,O16,S16,W16,AA16,AE16)</f>
        <v>0</v>
      </c>
      <c r="AJ16" s="103"/>
      <c r="AK16" s="81" t="s">
        <v>0</v>
      </c>
      <c r="AL16" s="93"/>
      <c r="AM16" s="1"/>
      <c r="AN16" s="30"/>
      <c r="AO16" s="1"/>
      <c r="AP16" s="1"/>
      <c r="AQ16" s="1"/>
      <c r="AR16" s="1"/>
      <c r="AS16" s="1"/>
    </row>
    <row r="17" spans="1:45" ht="24" customHeight="1" thickBot="1">
      <c r="A17" s="25"/>
      <c r="B17" s="118" t="s">
        <v>50</v>
      </c>
      <c r="C17" s="119"/>
      <c r="D17" s="119"/>
      <c r="E17" s="119"/>
      <c r="F17" s="119"/>
      <c r="G17" s="119"/>
      <c r="H17" s="119"/>
      <c r="I17" s="119"/>
      <c r="J17" s="120"/>
      <c r="K17" s="62"/>
      <c r="L17" s="63"/>
      <c r="M17" s="64" t="s">
        <v>0</v>
      </c>
      <c r="N17" s="65"/>
      <c r="O17" s="66"/>
      <c r="P17" s="63"/>
      <c r="Q17" s="64" t="s">
        <v>0</v>
      </c>
      <c r="R17" s="65"/>
      <c r="S17" s="66"/>
      <c r="T17" s="63"/>
      <c r="U17" s="64" t="s">
        <v>0</v>
      </c>
      <c r="V17" s="65"/>
      <c r="W17" s="66"/>
      <c r="X17" s="63"/>
      <c r="Y17" s="64" t="s">
        <v>0</v>
      </c>
      <c r="Z17" s="65"/>
      <c r="AA17" s="66"/>
      <c r="AB17" s="63"/>
      <c r="AC17" s="65" t="s">
        <v>0</v>
      </c>
      <c r="AD17" s="73"/>
      <c r="AE17" s="159"/>
      <c r="AF17" s="160"/>
      <c r="AG17" s="160"/>
      <c r="AH17" s="161"/>
      <c r="AI17" s="76">
        <f>SUM(K17,O17,S17,W17,AA17,AE17)</f>
        <v>0</v>
      </c>
      <c r="AJ17" s="77"/>
      <c r="AK17" s="64" t="s">
        <v>0</v>
      </c>
      <c r="AL17" s="67"/>
      <c r="AM17" s="1"/>
      <c r="AN17" s="30"/>
      <c r="AO17" s="1"/>
      <c r="AP17" s="1"/>
      <c r="AQ17" s="1"/>
      <c r="AR17" s="1"/>
      <c r="AS17" s="1"/>
    </row>
    <row r="18" spans="1:45" ht="6" customHeight="1">
      <c r="A18" s="2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7"/>
      <c r="AJ18" s="17"/>
      <c r="AK18" s="16"/>
      <c r="AL18" s="16"/>
      <c r="AM18" s="16"/>
      <c r="AN18" s="31"/>
      <c r="AO18" s="16"/>
      <c r="AP18" s="16"/>
      <c r="AQ18" s="16"/>
      <c r="AR18" s="1"/>
      <c r="AS18" s="1"/>
    </row>
    <row r="19" spans="1:45" ht="16.5" customHeight="1">
      <c r="A19" s="25"/>
      <c r="B19" s="1"/>
      <c r="C19" s="1"/>
      <c r="D19" s="1"/>
      <c r="E19" s="1"/>
      <c r="F19" s="1"/>
      <c r="G19" s="1"/>
      <c r="H19" s="1"/>
      <c r="I19" s="16"/>
      <c r="J19" s="16"/>
      <c r="K19" s="1"/>
      <c r="L19" s="16"/>
      <c r="M19" s="16" t="s">
        <v>3</v>
      </c>
      <c r="N19" s="16"/>
      <c r="O19" s="1"/>
      <c r="P19" s="16"/>
      <c r="Q19" s="16"/>
      <c r="R19" s="16"/>
      <c r="S19" s="17"/>
      <c r="T19" s="17"/>
      <c r="U19" s="70">
        <v>2500</v>
      </c>
      <c r="V19" s="70"/>
      <c r="W19" s="70"/>
      <c r="X19" s="70"/>
      <c r="Y19" s="18"/>
      <c r="Z19" s="16" t="s">
        <v>4</v>
      </c>
      <c r="AA19" s="16"/>
      <c r="AB19" s="71">
        <f>SUM(AI14:AJ17)</f>
        <v>0</v>
      </c>
      <c r="AC19" s="72"/>
      <c r="AD19" s="72"/>
      <c r="AE19" s="75" t="s">
        <v>2</v>
      </c>
      <c r="AF19" s="75"/>
      <c r="AG19" s="74">
        <f>U19*AB19</f>
        <v>0</v>
      </c>
      <c r="AH19" s="74"/>
      <c r="AI19" s="74"/>
      <c r="AJ19" s="74"/>
      <c r="AK19" s="74"/>
      <c r="AL19" s="19" t="s">
        <v>5</v>
      </c>
      <c r="AM19" s="1"/>
      <c r="AN19" s="30"/>
    </row>
    <row r="20" spans="1:45" ht="15" customHeight="1" thickBot="1">
      <c r="A20" s="2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31"/>
      <c r="AO20" s="16"/>
      <c r="AP20" s="16"/>
      <c r="AQ20" s="16"/>
      <c r="AR20" s="1"/>
      <c r="AS20" s="1"/>
    </row>
    <row r="21" spans="1:45" ht="18" customHeight="1" thickBot="1">
      <c r="A21" s="25"/>
      <c r="B21" s="106" t="s">
        <v>34</v>
      </c>
      <c r="C21" s="107"/>
      <c r="D21" s="107"/>
      <c r="E21" s="107"/>
      <c r="F21" s="107"/>
      <c r="G21" s="107"/>
      <c r="H21" s="107"/>
      <c r="I21" s="107"/>
      <c r="J21" s="108"/>
      <c r="K21" s="89" t="s">
        <v>24</v>
      </c>
      <c r="L21" s="90"/>
      <c r="M21" s="90"/>
      <c r="N21" s="95"/>
      <c r="O21" s="94" t="s">
        <v>25</v>
      </c>
      <c r="P21" s="90"/>
      <c r="Q21" s="90"/>
      <c r="R21" s="95"/>
      <c r="S21" s="94" t="s">
        <v>26</v>
      </c>
      <c r="T21" s="90"/>
      <c r="U21" s="90"/>
      <c r="V21" s="95"/>
      <c r="W21" s="94" t="s">
        <v>27</v>
      </c>
      <c r="X21" s="90"/>
      <c r="Y21" s="90"/>
      <c r="Z21" s="95"/>
      <c r="AA21" s="78" t="s">
        <v>35</v>
      </c>
      <c r="AB21" s="78"/>
      <c r="AC21" s="78"/>
      <c r="AD21" s="78"/>
      <c r="AE21" s="104"/>
      <c r="AF21" s="104"/>
      <c r="AG21" s="104"/>
      <c r="AH21" s="105"/>
      <c r="AI21" s="89" t="s">
        <v>1</v>
      </c>
      <c r="AJ21" s="90"/>
      <c r="AK21" s="90"/>
      <c r="AL21" s="91"/>
      <c r="AM21" s="1"/>
      <c r="AN21" s="30"/>
      <c r="AO21" s="1"/>
      <c r="AP21" s="1"/>
      <c r="AQ21" s="1"/>
      <c r="AR21" s="1"/>
      <c r="AS21" s="1"/>
    </row>
    <row r="22" spans="1:45" ht="24.75" customHeight="1">
      <c r="A22" s="25"/>
      <c r="B22" s="131" t="s">
        <v>39</v>
      </c>
      <c r="C22" s="132"/>
      <c r="D22" s="132"/>
      <c r="E22" s="132"/>
      <c r="F22" s="132"/>
      <c r="G22" s="132"/>
      <c r="H22" s="132"/>
      <c r="I22" s="132"/>
      <c r="J22" s="133"/>
      <c r="K22" s="124"/>
      <c r="L22" s="97"/>
      <c r="M22" s="86" t="s">
        <v>0</v>
      </c>
      <c r="N22" s="88"/>
      <c r="O22" s="96"/>
      <c r="P22" s="97"/>
      <c r="Q22" s="86" t="s">
        <v>0</v>
      </c>
      <c r="R22" s="88"/>
      <c r="S22" s="96"/>
      <c r="T22" s="97"/>
      <c r="U22" s="86" t="s">
        <v>0</v>
      </c>
      <c r="V22" s="88"/>
      <c r="W22" s="96"/>
      <c r="X22" s="97"/>
      <c r="Y22" s="86" t="s">
        <v>0</v>
      </c>
      <c r="Z22" s="88"/>
      <c r="AA22" s="96"/>
      <c r="AB22" s="97"/>
      <c r="AC22" s="88" t="s">
        <v>0</v>
      </c>
      <c r="AD22" s="92"/>
      <c r="AE22" s="153"/>
      <c r="AF22" s="154"/>
      <c r="AG22" s="154"/>
      <c r="AH22" s="155"/>
      <c r="AI22" s="84">
        <f>SUM(K22,O22,S22,W22,AA22)</f>
        <v>0</v>
      </c>
      <c r="AJ22" s="85"/>
      <c r="AK22" s="86" t="s">
        <v>0</v>
      </c>
      <c r="AL22" s="87"/>
      <c r="AM22" s="1"/>
      <c r="AN22" s="30"/>
      <c r="AO22" s="1"/>
      <c r="AP22" s="1"/>
      <c r="AQ22" s="1"/>
      <c r="AR22" s="1"/>
      <c r="AS22" s="1"/>
    </row>
    <row r="23" spans="1:45" ht="24.75" customHeight="1">
      <c r="A23" s="25"/>
      <c r="B23" s="125" t="s">
        <v>51</v>
      </c>
      <c r="C23" s="126"/>
      <c r="D23" s="126"/>
      <c r="E23" s="126"/>
      <c r="F23" s="126"/>
      <c r="G23" s="126"/>
      <c r="H23" s="126"/>
      <c r="I23" s="126"/>
      <c r="J23" s="127"/>
      <c r="K23" s="111"/>
      <c r="L23" s="80"/>
      <c r="M23" s="81" t="s">
        <v>0</v>
      </c>
      <c r="N23" s="82"/>
      <c r="O23" s="79"/>
      <c r="P23" s="80"/>
      <c r="Q23" s="81" t="s">
        <v>0</v>
      </c>
      <c r="R23" s="82"/>
      <c r="S23" s="79"/>
      <c r="T23" s="80"/>
      <c r="U23" s="81" t="s">
        <v>0</v>
      </c>
      <c r="V23" s="82"/>
      <c r="W23" s="79"/>
      <c r="X23" s="80"/>
      <c r="Y23" s="81" t="s">
        <v>0</v>
      </c>
      <c r="Z23" s="82"/>
      <c r="AA23" s="79"/>
      <c r="AB23" s="80"/>
      <c r="AC23" s="82" t="s">
        <v>0</v>
      </c>
      <c r="AD23" s="83"/>
      <c r="AE23" s="156"/>
      <c r="AF23" s="157"/>
      <c r="AG23" s="157"/>
      <c r="AH23" s="158"/>
      <c r="AI23" s="102">
        <f>SUM(K23,O23,S23,W23,AA23)</f>
        <v>0</v>
      </c>
      <c r="AJ23" s="103"/>
      <c r="AK23" s="81" t="s">
        <v>0</v>
      </c>
      <c r="AL23" s="93"/>
      <c r="AM23" s="1"/>
      <c r="AN23" s="30"/>
      <c r="AO23" s="1"/>
      <c r="AP23" s="1"/>
      <c r="AQ23" s="1"/>
      <c r="AR23" s="1"/>
      <c r="AS23" s="1"/>
    </row>
    <row r="24" spans="1:45" ht="24.75" customHeight="1">
      <c r="A24" s="25"/>
      <c r="B24" s="125" t="s">
        <v>52</v>
      </c>
      <c r="C24" s="126"/>
      <c r="D24" s="126"/>
      <c r="E24" s="126"/>
      <c r="F24" s="126"/>
      <c r="G24" s="126"/>
      <c r="H24" s="126"/>
      <c r="I24" s="126"/>
      <c r="J24" s="127"/>
      <c r="K24" s="111"/>
      <c r="L24" s="80"/>
      <c r="M24" s="81" t="s">
        <v>0</v>
      </c>
      <c r="N24" s="82"/>
      <c r="O24" s="79"/>
      <c r="P24" s="80"/>
      <c r="Q24" s="81" t="s">
        <v>0</v>
      </c>
      <c r="R24" s="82"/>
      <c r="S24" s="79"/>
      <c r="T24" s="80"/>
      <c r="U24" s="81" t="s">
        <v>0</v>
      </c>
      <c r="V24" s="82"/>
      <c r="W24" s="79"/>
      <c r="X24" s="80"/>
      <c r="Y24" s="81" t="s">
        <v>0</v>
      </c>
      <c r="Z24" s="82"/>
      <c r="AA24" s="79"/>
      <c r="AB24" s="80"/>
      <c r="AC24" s="82" t="s">
        <v>0</v>
      </c>
      <c r="AD24" s="83"/>
      <c r="AE24" s="156"/>
      <c r="AF24" s="157"/>
      <c r="AG24" s="157"/>
      <c r="AH24" s="158"/>
      <c r="AI24" s="102">
        <f>SUM(K24,O24,S24,W24,AA24)</f>
        <v>0</v>
      </c>
      <c r="AJ24" s="103"/>
      <c r="AK24" s="81" t="s">
        <v>0</v>
      </c>
      <c r="AL24" s="93"/>
      <c r="AM24" s="1"/>
      <c r="AN24" s="30"/>
      <c r="AO24" s="1"/>
      <c r="AP24" s="1"/>
      <c r="AQ24" s="1"/>
      <c r="AR24" s="1"/>
      <c r="AS24" s="1"/>
    </row>
    <row r="25" spans="1:45" ht="24.75" customHeight="1" thickBot="1">
      <c r="A25" s="25"/>
      <c r="B25" s="128" t="s">
        <v>53</v>
      </c>
      <c r="C25" s="129"/>
      <c r="D25" s="129"/>
      <c r="E25" s="129"/>
      <c r="F25" s="129"/>
      <c r="G25" s="129"/>
      <c r="H25" s="129"/>
      <c r="I25" s="129"/>
      <c r="J25" s="130"/>
      <c r="K25" s="62"/>
      <c r="L25" s="63"/>
      <c r="M25" s="64" t="s">
        <v>0</v>
      </c>
      <c r="N25" s="65"/>
      <c r="O25" s="66"/>
      <c r="P25" s="63"/>
      <c r="Q25" s="64" t="s">
        <v>0</v>
      </c>
      <c r="R25" s="65"/>
      <c r="S25" s="66"/>
      <c r="T25" s="63"/>
      <c r="U25" s="64" t="s">
        <v>0</v>
      </c>
      <c r="V25" s="65"/>
      <c r="W25" s="66"/>
      <c r="X25" s="63"/>
      <c r="Y25" s="64" t="s">
        <v>0</v>
      </c>
      <c r="Z25" s="65"/>
      <c r="AA25" s="66"/>
      <c r="AB25" s="63"/>
      <c r="AC25" s="65" t="s">
        <v>0</v>
      </c>
      <c r="AD25" s="73"/>
      <c r="AE25" s="159"/>
      <c r="AF25" s="160"/>
      <c r="AG25" s="160"/>
      <c r="AH25" s="161"/>
      <c r="AI25" s="76">
        <f>SUM(K25,O25,S25,W25,AA25)</f>
        <v>0</v>
      </c>
      <c r="AJ25" s="77"/>
      <c r="AK25" s="64" t="s">
        <v>0</v>
      </c>
      <c r="AL25" s="67"/>
      <c r="AM25" s="1"/>
      <c r="AN25" s="30"/>
      <c r="AO25" s="1"/>
      <c r="AP25" s="1"/>
      <c r="AQ25" s="1"/>
      <c r="AR25" s="1"/>
      <c r="AS25" s="1"/>
    </row>
    <row r="26" spans="1:45" ht="6" customHeight="1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30"/>
      <c r="AO26" s="1"/>
      <c r="AP26" s="1"/>
      <c r="AQ26" s="1"/>
      <c r="AR26" s="1"/>
      <c r="AS26" s="1"/>
    </row>
    <row r="27" spans="1:45" ht="16.5" customHeight="1">
      <c r="A27" s="25"/>
      <c r="B27" s="1"/>
      <c r="C27" s="16"/>
      <c r="D27" s="16"/>
      <c r="E27" s="16"/>
      <c r="F27" s="16"/>
      <c r="G27" s="16"/>
      <c r="H27" s="16"/>
      <c r="I27" s="1"/>
      <c r="J27" s="1"/>
      <c r="K27" s="1"/>
      <c r="L27" s="1"/>
      <c r="M27" s="16" t="s">
        <v>3</v>
      </c>
      <c r="N27" s="1"/>
      <c r="O27" s="1"/>
      <c r="P27" s="1"/>
      <c r="Q27" s="16"/>
      <c r="R27" s="16"/>
      <c r="S27" s="16"/>
      <c r="T27" s="16"/>
      <c r="U27" s="70">
        <v>2500</v>
      </c>
      <c r="V27" s="70"/>
      <c r="W27" s="70"/>
      <c r="X27" s="70"/>
      <c r="Y27" s="18"/>
      <c r="Z27" s="16" t="s">
        <v>4</v>
      </c>
      <c r="AA27" s="16"/>
      <c r="AB27" s="71">
        <f>SUM(AI22:AJ25)</f>
        <v>0</v>
      </c>
      <c r="AC27" s="72"/>
      <c r="AD27" s="72"/>
      <c r="AE27" s="75" t="s">
        <v>2</v>
      </c>
      <c r="AF27" s="75"/>
      <c r="AG27" s="74">
        <f>U27*AB27</f>
        <v>0</v>
      </c>
      <c r="AH27" s="74"/>
      <c r="AI27" s="74"/>
      <c r="AJ27" s="74"/>
      <c r="AK27" s="74"/>
      <c r="AL27" s="19" t="s">
        <v>5</v>
      </c>
      <c r="AM27" s="60"/>
      <c r="AN27" s="61"/>
    </row>
    <row r="28" spans="1:45" ht="16.5" customHeight="1">
      <c r="A28" s="25"/>
      <c r="B28" s="1"/>
      <c r="C28" s="42"/>
      <c r="D28" s="42"/>
      <c r="E28" s="42"/>
      <c r="F28" s="42"/>
      <c r="G28" s="42"/>
      <c r="H28" s="42"/>
      <c r="I28" s="1"/>
      <c r="J28" s="1"/>
      <c r="K28" s="1"/>
      <c r="L28" s="1"/>
      <c r="M28" s="42"/>
      <c r="N28" s="1"/>
      <c r="O28" s="1"/>
      <c r="P28" s="1"/>
      <c r="Q28" s="42"/>
      <c r="R28" s="42"/>
      <c r="S28" s="42"/>
      <c r="T28" s="42"/>
      <c r="U28" s="41"/>
      <c r="V28" s="41"/>
      <c r="W28" s="41"/>
      <c r="X28" s="41"/>
      <c r="Y28" s="18"/>
      <c r="Z28" s="42"/>
      <c r="AA28" s="42"/>
      <c r="AB28" s="48"/>
      <c r="AC28" s="49"/>
      <c r="AD28" s="49"/>
      <c r="AE28" s="42"/>
      <c r="AF28" s="42"/>
      <c r="AG28" s="51"/>
      <c r="AH28" s="51"/>
      <c r="AI28" s="51"/>
      <c r="AJ28" s="51"/>
      <c r="AK28" s="51"/>
      <c r="AL28" s="52"/>
      <c r="AM28" s="43"/>
      <c r="AN28" s="44"/>
    </row>
    <row r="29" spans="1:45" ht="16.5" customHeight="1" thickBot="1">
      <c r="A29" s="25"/>
      <c r="B29" s="1"/>
      <c r="C29" s="47"/>
      <c r="D29" s="47"/>
      <c r="E29" s="47"/>
      <c r="F29" s="47"/>
      <c r="G29" s="47"/>
      <c r="H29" s="47"/>
      <c r="I29" s="1"/>
      <c r="J29" s="1"/>
      <c r="K29" s="1"/>
      <c r="L29" s="1"/>
      <c r="M29" s="47"/>
      <c r="N29" s="1"/>
      <c r="O29" s="1"/>
      <c r="P29" s="1"/>
      <c r="Q29" s="47"/>
      <c r="R29" s="47"/>
      <c r="S29" s="47"/>
      <c r="T29" s="47"/>
      <c r="U29" s="46"/>
      <c r="V29" s="46"/>
      <c r="W29" s="46"/>
      <c r="X29" s="46"/>
      <c r="Y29" s="18" t="s">
        <v>54</v>
      </c>
      <c r="Z29" s="47"/>
      <c r="AA29" s="47"/>
      <c r="AB29" s="48"/>
      <c r="AC29" s="49"/>
      <c r="AD29" s="49"/>
      <c r="AE29" s="47"/>
      <c r="AF29" s="47"/>
      <c r="AG29" s="162">
        <f>AB27+AB19</f>
        <v>0</v>
      </c>
      <c r="AH29" s="162"/>
      <c r="AI29" s="162"/>
      <c r="AJ29" s="162"/>
      <c r="AK29" s="162"/>
      <c r="AL29" s="164" t="s">
        <v>55</v>
      </c>
      <c r="AM29" s="165"/>
      <c r="AN29" s="45"/>
    </row>
    <row r="30" spans="1:45" ht="16.5" customHeight="1" thickTop="1" thickBot="1">
      <c r="A30" s="25"/>
      <c r="B30" s="1"/>
      <c r="C30" s="1"/>
      <c r="D30" s="1"/>
      <c r="E30" s="1"/>
      <c r="F30" s="1"/>
      <c r="G30" s="1"/>
      <c r="H30" s="1"/>
      <c r="I30" s="16"/>
      <c r="J30" s="16"/>
      <c r="K30" s="1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40" t="s">
        <v>37</v>
      </c>
      <c r="Z30" s="16"/>
      <c r="AA30" s="16"/>
      <c r="AB30" s="16"/>
      <c r="AC30" s="16"/>
      <c r="AD30" s="16"/>
      <c r="AE30" s="16"/>
      <c r="AF30" s="16"/>
      <c r="AG30" s="162">
        <f>AG19+AG27</f>
        <v>0</v>
      </c>
      <c r="AH30" s="162"/>
      <c r="AI30" s="162"/>
      <c r="AJ30" s="162"/>
      <c r="AK30" s="162"/>
      <c r="AL30" s="50" t="s">
        <v>5</v>
      </c>
      <c r="AM30" s="1"/>
      <c r="AN30" s="30"/>
    </row>
    <row r="31" spans="1:45" ht="15" customHeight="1" thickTop="1">
      <c r="A31" s="2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30"/>
      <c r="AO31" s="1"/>
      <c r="AP31" s="1"/>
      <c r="AQ31" s="1"/>
      <c r="AR31" s="1"/>
      <c r="AS31" s="1"/>
    </row>
    <row r="32" spans="1:45" ht="6" customHeight="1">
      <c r="A32" s="2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39"/>
      <c r="AH32" s="39"/>
      <c r="AI32" s="39"/>
      <c r="AJ32" s="39"/>
      <c r="AK32" s="39"/>
      <c r="AL32" s="16"/>
      <c r="AM32" s="1"/>
      <c r="AN32" s="30"/>
    </row>
    <row r="33" spans="1:46" ht="6" customHeight="1">
      <c r="A33" s="36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8"/>
      <c r="AO33" s="1"/>
      <c r="AP33" s="1"/>
      <c r="AQ33" s="1"/>
      <c r="AR33" s="1"/>
      <c r="AS33" s="1"/>
    </row>
    <row r="34" spans="1:46" ht="16.5" customHeight="1">
      <c r="A34" s="25"/>
      <c r="B34" s="1" t="s">
        <v>36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30"/>
      <c r="AO34" s="1"/>
      <c r="AP34" s="1"/>
      <c r="AQ34" s="1"/>
      <c r="AR34" s="1"/>
      <c r="AS34" s="1"/>
    </row>
    <row r="35" spans="1:46" ht="16.5" customHeight="1">
      <c r="A35" s="2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AA35" s="16"/>
      <c r="AB35" s="16"/>
      <c r="AC35" s="163" t="s">
        <v>46</v>
      </c>
      <c r="AD35" s="163"/>
      <c r="AE35" s="56"/>
      <c r="AF35" s="56"/>
      <c r="AG35" s="1" t="s">
        <v>8</v>
      </c>
      <c r="AH35" s="56"/>
      <c r="AI35" s="56"/>
      <c r="AJ35" s="1" t="s">
        <v>7</v>
      </c>
      <c r="AK35" s="56"/>
      <c r="AL35" s="56"/>
      <c r="AM35" s="1" t="s">
        <v>6</v>
      </c>
      <c r="AN35" s="30"/>
      <c r="AO35" s="1"/>
    </row>
    <row r="36" spans="1:46" ht="6" customHeight="1">
      <c r="A36" s="2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30"/>
      <c r="AO36" s="1"/>
      <c r="AP36" s="1"/>
      <c r="AQ36" s="1"/>
      <c r="AR36" s="1"/>
      <c r="AS36" s="1"/>
    </row>
    <row r="37" spans="1:46" ht="22.5" customHeight="1">
      <c r="A37" s="25"/>
      <c r="B37" s="53" t="s">
        <v>43</v>
      </c>
      <c r="C37" s="53"/>
      <c r="D37" s="53"/>
      <c r="E37" s="53"/>
      <c r="F37" s="53"/>
      <c r="G37" s="53"/>
      <c r="H37" s="53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53" t="s">
        <v>45</v>
      </c>
      <c r="V37" s="53"/>
      <c r="W37" s="53"/>
      <c r="X37" s="53"/>
      <c r="Y37" s="53"/>
      <c r="Z37" s="53"/>
      <c r="AA37" s="53"/>
      <c r="AB37" s="59" t="s">
        <v>44</v>
      </c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30"/>
      <c r="AO37" s="1"/>
    </row>
    <row r="38" spans="1:46" ht="22.5" customHeight="1">
      <c r="A38" s="25"/>
      <c r="B38" s="20"/>
      <c r="C38" s="20"/>
      <c r="D38" s="20"/>
      <c r="E38" s="20"/>
      <c r="F38" s="20"/>
      <c r="G38" s="20"/>
      <c r="H38" s="35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0"/>
      <c r="V38" s="20"/>
      <c r="W38" s="20"/>
      <c r="X38" s="20"/>
      <c r="Y38" s="20"/>
      <c r="Z38" s="20"/>
      <c r="AA38" s="20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30"/>
      <c r="AO38" s="1"/>
    </row>
    <row r="39" spans="1:46" ht="22.5" customHeight="1">
      <c r="A39" s="25"/>
      <c r="B39" s="20"/>
      <c r="C39" s="20"/>
      <c r="D39" s="20"/>
      <c r="E39" s="20"/>
      <c r="F39" s="20"/>
      <c r="G39" s="20"/>
      <c r="H39" s="20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20"/>
      <c r="V39" s="20"/>
      <c r="W39" s="20"/>
      <c r="X39" s="20"/>
      <c r="Y39" s="20"/>
      <c r="Z39" s="20"/>
      <c r="AA39" s="20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30"/>
      <c r="AO39" s="1"/>
    </row>
    <row r="40" spans="1:46" ht="6" customHeight="1">
      <c r="A40" s="2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30"/>
      <c r="AO40" s="1"/>
      <c r="AP40" s="1"/>
      <c r="AQ40" s="1"/>
      <c r="AR40" s="1"/>
      <c r="AS40" s="1"/>
    </row>
    <row r="41" spans="1:46" ht="22.5" customHeight="1">
      <c r="A41" s="25"/>
      <c r="B41" s="53" t="s">
        <v>28</v>
      </c>
      <c r="C41" s="53"/>
      <c r="D41" s="53"/>
      <c r="E41" s="53"/>
      <c r="F41" s="53"/>
      <c r="G41" s="53"/>
      <c r="H41" s="53"/>
      <c r="I41" s="57"/>
      <c r="J41" s="57"/>
      <c r="K41" s="57"/>
      <c r="L41" s="21" t="s">
        <v>29</v>
      </c>
      <c r="M41" s="58"/>
      <c r="N41" s="58"/>
      <c r="O41" s="58"/>
      <c r="P41" s="21" t="s">
        <v>29</v>
      </c>
      <c r="Q41" s="69"/>
      <c r="R41" s="69"/>
      <c r="S41" s="69"/>
      <c r="T41" s="69"/>
      <c r="U41" s="53" t="s">
        <v>30</v>
      </c>
      <c r="V41" s="53"/>
      <c r="W41" s="53"/>
      <c r="X41" s="53"/>
      <c r="Y41" s="53"/>
      <c r="Z41" s="53"/>
      <c r="AA41" s="53"/>
      <c r="AB41" s="57"/>
      <c r="AC41" s="57"/>
      <c r="AD41" s="57"/>
      <c r="AE41" s="21" t="s">
        <v>29</v>
      </c>
      <c r="AF41" s="58"/>
      <c r="AG41" s="58"/>
      <c r="AH41" s="58"/>
      <c r="AI41" s="21" t="s">
        <v>29</v>
      </c>
      <c r="AJ41" s="69"/>
      <c r="AK41" s="69"/>
      <c r="AL41" s="69"/>
      <c r="AM41" s="69"/>
      <c r="AN41" s="30"/>
      <c r="AO41" s="1"/>
    </row>
    <row r="42" spans="1:46" ht="6" customHeight="1">
      <c r="A42" s="2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30"/>
      <c r="AO42" s="1"/>
      <c r="AP42" s="1"/>
      <c r="AQ42" s="1"/>
      <c r="AR42" s="1"/>
      <c r="AS42" s="1"/>
    </row>
    <row r="43" spans="1:46" ht="22.5" customHeight="1">
      <c r="A43" s="25"/>
      <c r="B43" s="53" t="s">
        <v>9</v>
      </c>
      <c r="C43" s="53"/>
      <c r="D43" s="53"/>
      <c r="E43" s="53"/>
      <c r="F43" s="53"/>
      <c r="G43" s="53"/>
      <c r="H43" s="53"/>
      <c r="I43" s="57" t="s">
        <v>38</v>
      </c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3" t="s">
        <v>10</v>
      </c>
      <c r="V43" s="53"/>
      <c r="W43" s="53"/>
      <c r="X43" s="53"/>
      <c r="Y43" s="53"/>
      <c r="Z43" s="53"/>
      <c r="AA43" s="53"/>
      <c r="AB43" s="57"/>
      <c r="AC43" s="57"/>
      <c r="AD43" s="57"/>
      <c r="AE43" s="21" t="s">
        <v>31</v>
      </c>
      <c r="AF43" s="58"/>
      <c r="AG43" s="58"/>
      <c r="AH43" s="58"/>
      <c r="AI43" s="21" t="s">
        <v>31</v>
      </c>
      <c r="AJ43" s="69"/>
      <c r="AK43" s="69"/>
      <c r="AL43" s="69"/>
      <c r="AM43" s="69"/>
      <c r="AN43" s="30"/>
      <c r="AO43" s="1"/>
    </row>
    <row r="44" spans="1:46" ht="6" customHeight="1">
      <c r="A44" s="2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30"/>
      <c r="AO44" s="1"/>
      <c r="AP44" s="1"/>
      <c r="AQ44" s="1"/>
      <c r="AR44" s="1"/>
      <c r="AS44" s="1"/>
    </row>
    <row r="45" spans="1:46" ht="22.5" customHeight="1">
      <c r="A45" s="25"/>
      <c r="B45" s="53" t="s">
        <v>32</v>
      </c>
      <c r="C45" s="53"/>
      <c r="D45" s="53"/>
      <c r="E45" s="53"/>
      <c r="F45" s="53"/>
      <c r="G45" s="53"/>
      <c r="H45" s="53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30"/>
      <c r="AP45" s="1"/>
      <c r="AQ45" s="1"/>
      <c r="AR45" s="1"/>
      <c r="AS45" s="1"/>
      <c r="AT45" s="1"/>
    </row>
    <row r="46" spans="1:46" ht="7.5" customHeight="1">
      <c r="A46" s="32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4"/>
      <c r="AO46" s="1"/>
      <c r="AP46" s="1"/>
      <c r="AQ46" s="1"/>
      <c r="AR46" s="1"/>
      <c r="AS46" s="1"/>
      <c r="AT46" s="1"/>
    </row>
    <row r="47" spans="1:46" ht="16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</row>
    <row r="48" spans="1:46" ht="16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</row>
    <row r="49" spans="42:46" ht="16.5" customHeight="1">
      <c r="AP49" s="1"/>
      <c r="AQ49" s="1"/>
      <c r="AR49" s="1"/>
      <c r="AS49" s="1"/>
      <c r="AT49" s="1"/>
    </row>
    <row r="50" spans="42:46" ht="16.5" customHeight="1"/>
  </sheetData>
  <mergeCells count="174">
    <mergeCell ref="O24:P24"/>
    <mergeCell ref="K24:L24"/>
    <mergeCell ref="AE14:AH14"/>
    <mergeCell ref="AE15:AH15"/>
    <mergeCell ref="AE16:AH16"/>
    <mergeCell ref="AE17:AH17"/>
    <mergeCell ref="Q24:R24"/>
    <mergeCell ref="U24:V24"/>
    <mergeCell ref="Y24:Z24"/>
    <mergeCell ref="AC24:AD24"/>
    <mergeCell ref="AE24:AH24"/>
    <mergeCell ref="Q23:R23"/>
    <mergeCell ref="W14:X14"/>
    <mergeCell ref="Y14:Z14"/>
    <mergeCell ref="AI16:AJ16"/>
    <mergeCell ref="AK16:AL16"/>
    <mergeCell ref="W21:Z21"/>
    <mergeCell ref="AE21:AH21"/>
    <mergeCell ref="AK24:AL24"/>
    <mergeCell ref="AI24:AJ24"/>
    <mergeCell ref="AA24:AB24"/>
    <mergeCell ref="W24:X24"/>
    <mergeCell ref="S24:T24"/>
    <mergeCell ref="AE22:AH22"/>
    <mergeCell ref="AE23:AH23"/>
    <mergeCell ref="AE25:AH25"/>
    <mergeCell ref="S22:T22"/>
    <mergeCell ref="AA23:AB23"/>
    <mergeCell ref="AC23:AD23"/>
    <mergeCell ref="AK23:AL23"/>
    <mergeCell ref="AI23:AJ23"/>
    <mergeCell ref="W23:X23"/>
    <mergeCell ref="Y23:Z23"/>
    <mergeCell ref="T2:AL2"/>
    <mergeCell ref="C11:D11"/>
    <mergeCell ref="C9:D9"/>
    <mergeCell ref="B7:R7"/>
    <mergeCell ref="B6:R6"/>
    <mergeCell ref="B3:R3"/>
    <mergeCell ref="B4:R4"/>
    <mergeCell ref="B5:R5"/>
    <mergeCell ref="B2:R2"/>
    <mergeCell ref="O17:P17"/>
    <mergeCell ref="Q17:R17"/>
    <mergeCell ref="AJ43:AM43"/>
    <mergeCell ref="I43:T43"/>
    <mergeCell ref="AF43:AH43"/>
    <mergeCell ref="U43:AA43"/>
    <mergeCell ref="AB43:AD43"/>
    <mergeCell ref="K22:L22"/>
    <mergeCell ref="B23:J23"/>
    <mergeCell ref="B25:J25"/>
    <mergeCell ref="B22:J22"/>
    <mergeCell ref="K23:L23"/>
    <mergeCell ref="M23:N23"/>
    <mergeCell ref="O23:P23"/>
    <mergeCell ref="M22:N22"/>
    <mergeCell ref="O22:P22"/>
    <mergeCell ref="B24:J24"/>
    <mergeCell ref="M24:N24"/>
    <mergeCell ref="Q22:R22"/>
    <mergeCell ref="W22:X22"/>
    <mergeCell ref="Y22:Z22"/>
    <mergeCell ref="AA22:AB22"/>
    <mergeCell ref="S23:T23"/>
    <mergeCell ref="U23:V23"/>
    <mergeCell ref="B21:J21"/>
    <mergeCell ref="U15:V15"/>
    <mergeCell ref="K13:N13"/>
    <mergeCell ref="K14:L14"/>
    <mergeCell ref="K15:L15"/>
    <mergeCell ref="K16:L16"/>
    <mergeCell ref="B16:J16"/>
    <mergeCell ref="S14:T14"/>
    <mergeCell ref="U14:V14"/>
    <mergeCell ref="M16:N16"/>
    <mergeCell ref="O16:P16"/>
    <mergeCell ref="Q16:R16"/>
    <mergeCell ref="M14:N14"/>
    <mergeCell ref="M15:N15"/>
    <mergeCell ref="O14:P14"/>
    <mergeCell ref="K21:N21"/>
    <mergeCell ref="O21:R21"/>
    <mergeCell ref="S21:V21"/>
    <mergeCell ref="K17:L17"/>
    <mergeCell ref="M17:N17"/>
    <mergeCell ref="B17:J17"/>
    <mergeCell ref="B13:J13"/>
    <mergeCell ref="B14:J14"/>
    <mergeCell ref="B15:J15"/>
    <mergeCell ref="AA13:AD13"/>
    <mergeCell ref="AI13:AL13"/>
    <mergeCell ref="AK15:AL15"/>
    <mergeCell ref="AA15:AB15"/>
    <mergeCell ref="AC15:AD15"/>
    <mergeCell ref="S13:V13"/>
    <mergeCell ref="W13:Z13"/>
    <mergeCell ref="Q15:R15"/>
    <mergeCell ref="AA14:AB14"/>
    <mergeCell ref="AC14:AD14"/>
    <mergeCell ref="AI14:AJ14"/>
    <mergeCell ref="AK14:AL14"/>
    <mergeCell ref="W15:X15"/>
    <mergeCell ref="AI15:AJ15"/>
    <mergeCell ref="Y15:Z15"/>
    <mergeCell ref="S15:T15"/>
    <mergeCell ref="AE13:AH13"/>
    <mergeCell ref="O13:R13"/>
    <mergeCell ref="Q14:R14"/>
    <mergeCell ref="O15:P15"/>
    <mergeCell ref="AA21:AD21"/>
    <mergeCell ref="S16:T16"/>
    <mergeCell ref="U16:V16"/>
    <mergeCell ref="W16:X16"/>
    <mergeCell ref="Y16:Z16"/>
    <mergeCell ref="AA16:AB16"/>
    <mergeCell ref="AC16:AD16"/>
    <mergeCell ref="AI22:AJ22"/>
    <mergeCell ref="AK22:AL22"/>
    <mergeCell ref="U22:V22"/>
    <mergeCell ref="AE19:AF19"/>
    <mergeCell ref="S17:T17"/>
    <mergeCell ref="U17:V17"/>
    <mergeCell ref="W17:X17"/>
    <mergeCell ref="Y17:Z17"/>
    <mergeCell ref="AI21:AL21"/>
    <mergeCell ref="AC22:AD22"/>
    <mergeCell ref="AI17:AJ17"/>
    <mergeCell ref="AK17:AL17"/>
    <mergeCell ref="U19:X19"/>
    <mergeCell ref="AB19:AD19"/>
    <mergeCell ref="AA17:AB17"/>
    <mergeCell ref="AC17:AD17"/>
    <mergeCell ref="AG19:AK19"/>
    <mergeCell ref="AM27:AN27"/>
    <mergeCell ref="K25:L25"/>
    <mergeCell ref="M25:N25"/>
    <mergeCell ref="O25:P25"/>
    <mergeCell ref="AK25:AL25"/>
    <mergeCell ref="S25:T25"/>
    <mergeCell ref="I37:T37"/>
    <mergeCell ref="Q41:T41"/>
    <mergeCell ref="AJ41:AM41"/>
    <mergeCell ref="U27:X27"/>
    <mergeCell ref="AB27:AD27"/>
    <mergeCell ref="AC25:AD25"/>
    <mergeCell ref="W25:X25"/>
    <mergeCell ref="AA25:AB25"/>
    <mergeCell ref="Y25:Z25"/>
    <mergeCell ref="AG27:AK27"/>
    <mergeCell ref="AE27:AF27"/>
    <mergeCell ref="AI25:AJ25"/>
    <mergeCell ref="U25:V25"/>
    <mergeCell ref="AE35:AF35"/>
    <mergeCell ref="AG30:AK30"/>
    <mergeCell ref="AC35:AD35"/>
    <mergeCell ref="Q25:R25"/>
    <mergeCell ref="AG29:AK29"/>
    <mergeCell ref="B43:H43"/>
    <mergeCell ref="I45:AM45"/>
    <mergeCell ref="AB39:AM39"/>
    <mergeCell ref="AB38:AM38"/>
    <mergeCell ref="AK35:AL35"/>
    <mergeCell ref="AH35:AI35"/>
    <mergeCell ref="I41:K41"/>
    <mergeCell ref="M41:O41"/>
    <mergeCell ref="AF41:AH41"/>
    <mergeCell ref="B45:H45"/>
    <mergeCell ref="B37:H37"/>
    <mergeCell ref="U41:AA41"/>
    <mergeCell ref="AB41:AD41"/>
    <mergeCell ref="U37:AA37"/>
    <mergeCell ref="B41:H41"/>
    <mergeCell ref="AB37:AM37"/>
  </mergeCells>
  <phoneticPr fontId="2"/>
  <dataValidations xWindow="458" yWindow="853" count="6">
    <dataValidation imeMode="off" allowBlank="1" showInputMessage="1" showErrorMessage="1" sqref="I45:AM45 AH35:AI35 O22:P24 AE22:AE24 AA22:AB24 W22:X24 S22:T24 AK35:AL35 AJ41:AM41 AF41:AH41 I41:K41 AB41:AD41 AB43:AD43 Q41:T41 M41:O41 AJ43:AM43 AF43:AH43 K22:L24 AE14:AE16 AE35:AF35"/>
    <dataValidation imeMode="hiragana" allowBlank="1" showInputMessage="1" showErrorMessage="1" sqref="I37:T39"/>
    <dataValidation allowBlank="1" showInputMessage="1" showErrorMessage="1" promptTitle="入力禁止セル" prompt="このセルは自動計算関数を使用しています。_x000a_数値入力しないでください。" sqref="AG29:AK30"/>
    <dataValidation imeMode="hiragana" allowBlank="1" showInputMessage="1" showErrorMessage="1" promptTitle="入力禁止セル" prompt="このセルは自動計算関数を使用しています。_x000a_数値入力しないでください。" sqref="AB19:AD19 AI22:AJ25 AB27:AD29 AI14:AJ17 AG19:AK19 AG27:AK28"/>
    <dataValidation imeMode="halfAlpha" allowBlank="1" showInputMessage="1" showErrorMessage="1" sqref="AA22:AB24 W22:X24 O22:P24 S22:T24 AE22:AE24 K22:L24 AE14:AE16"/>
    <dataValidation errorStyle="warning" allowBlank="1" showInputMessage="1" showErrorMessage="1" promptTitle="入力禁止セル" prompt="このセルは自動計算関数を使用しています。_x000a_数値入力しないでください。" sqref="AG32:AK32"/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記念Tシャツ</vt:lpstr>
      <vt:lpstr>記念Tシャツ!Print_Area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安田敬之</dc:creator>
  <cp:lastModifiedBy>安田敬之</cp:lastModifiedBy>
  <cp:lastPrinted>2015-10-01T11:49:59Z</cp:lastPrinted>
  <dcterms:created xsi:type="dcterms:W3CDTF">2009-03-18T11:15:06Z</dcterms:created>
  <dcterms:modified xsi:type="dcterms:W3CDTF">2016-09-30T01:02:01Z</dcterms:modified>
</cp:coreProperties>
</file>